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PILNH\DirectionAchats\2-PMG\1. Dossiers Achats\ASSURANCES\AMO\AMO 2025 RC et Statutaire 2027\DCE\"/>
    </mc:Choice>
  </mc:AlternateContent>
  <bookViews>
    <workbookView xWindow="0" yWindow="0" windowWidth="23040" windowHeight="8330" tabRatio="301"/>
  </bookViews>
  <sheets>
    <sheet name="Phases 1 à 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2" l="1"/>
  <c r="I31" i="2" l="1"/>
  <c r="H31" i="2"/>
  <c r="E31" i="2"/>
  <c r="J31" i="2" s="1"/>
  <c r="K31" i="2" s="1"/>
  <c r="I30" i="2"/>
  <c r="H30" i="2"/>
  <c r="E30" i="2"/>
  <c r="I29" i="2"/>
  <c r="H29" i="2"/>
  <c r="J29" i="2" s="1"/>
  <c r="K29" i="2" s="1"/>
  <c r="E29" i="2"/>
  <c r="I28" i="2"/>
  <c r="H28" i="2"/>
  <c r="E28" i="2"/>
  <c r="I22" i="2"/>
  <c r="H22" i="2"/>
  <c r="E22" i="2"/>
  <c r="J21" i="2"/>
  <c r="K21" i="2" s="1"/>
  <c r="I21" i="2"/>
  <c r="H21" i="2"/>
  <c r="E21" i="2"/>
  <c r="I20" i="2"/>
  <c r="H20" i="2"/>
  <c r="E20" i="2"/>
  <c r="I19" i="2"/>
  <c r="H19" i="2"/>
  <c r="E19" i="2"/>
  <c r="I13" i="2"/>
  <c r="H13" i="2"/>
  <c r="E13" i="2"/>
  <c r="J13" i="2" s="1"/>
  <c r="K13" i="2" s="1"/>
  <c r="I12" i="2"/>
  <c r="H12" i="2"/>
  <c r="E12" i="2"/>
  <c r="J12" i="2" s="1"/>
  <c r="K12" i="2" s="1"/>
  <c r="I11" i="2"/>
  <c r="H11" i="2"/>
  <c r="E11" i="2"/>
  <c r="J11" i="2" s="1"/>
  <c r="K11" i="2" s="1"/>
  <c r="I10" i="2"/>
  <c r="H10" i="2"/>
  <c r="E10" i="2"/>
  <c r="J20" i="2" l="1"/>
  <c r="K20" i="2" s="1"/>
  <c r="J30" i="2"/>
  <c r="K30" i="2" s="1"/>
  <c r="J28" i="2"/>
  <c r="J22" i="2"/>
  <c r="K22" i="2" s="1"/>
  <c r="I23" i="2"/>
  <c r="J10" i="2"/>
  <c r="K10" i="2" s="1"/>
  <c r="K14" i="2" s="1"/>
  <c r="I14" i="2"/>
  <c r="I34" i="2" s="1"/>
  <c r="I32" i="2"/>
  <c r="J19" i="2"/>
  <c r="K19" i="2"/>
  <c r="J32" i="2"/>
  <c r="K28" i="2"/>
  <c r="K32" i="2" s="1"/>
  <c r="J23" i="2" l="1"/>
  <c r="K23" i="2"/>
  <c r="J14" i="2"/>
  <c r="J34" i="2" s="1"/>
  <c r="K34" i="2"/>
</calcChain>
</file>

<file path=xl/comments1.xml><?xml version="1.0" encoding="utf-8"?>
<comments xmlns="http://schemas.openxmlformats.org/spreadsheetml/2006/main">
  <authors>
    <author>Héloïse ROUSSEAU</author>
  </authors>
  <commentList>
    <comment ref="C4" authorId="0" shapeId="0">
      <text>
        <r>
          <rPr>
            <b/>
            <sz val="9"/>
            <color indexed="10"/>
            <rFont val="Tahoma"/>
            <family val="2"/>
          </rPr>
          <t>Compléter toutes les cellules grisées</t>
        </r>
      </text>
    </comment>
  </commentList>
</comments>
</file>

<file path=xl/sharedStrings.xml><?xml version="1.0" encoding="utf-8"?>
<sst xmlns="http://schemas.openxmlformats.org/spreadsheetml/2006/main" count="62" uniqueCount="34">
  <si>
    <t>Nom du prestataire :</t>
  </si>
  <si>
    <t>Date :</t>
  </si>
  <si>
    <t>Phase 1. Etat des lieux - Audit des risques - Stratégie achat</t>
  </si>
  <si>
    <t>Total
journées</t>
  </si>
  <si>
    <t xml:space="preserve">Phase 2. Rédaction du Dossier de Consultation des Entreprises </t>
  </si>
  <si>
    <t xml:space="preserve">Rappel : les prix comprennent l’ensemble des frais afférents à la prestation, y compris les frais de déplacement et d’hébergement. </t>
  </si>
  <si>
    <t>Phase 4 : Accompagnement et conseil des établissements du GHT dans le suivi d'exécution des contrats d'assurance</t>
  </si>
  <si>
    <t>Profil des intervenants</t>
  </si>
  <si>
    <t>Forfait total Phase 1 :</t>
  </si>
  <si>
    <t>Forfait total Phase 2 :</t>
  </si>
  <si>
    <t>Forfait total Phase 3 :</t>
  </si>
  <si>
    <t>Nom, prénom des intervenants</t>
  </si>
  <si>
    <t>Charge jours</t>
  </si>
  <si>
    <t>Phase 3 : Passation de la procédure - Analyse des offres</t>
  </si>
  <si>
    <t>Forfait Total € TTC</t>
  </si>
  <si>
    <t>Forfait Total € HT</t>
  </si>
  <si>
    <t>Prix journalier  € HT</t>
  </si>
  <si>
    <t>Prix journalier € HT</t>
  </si>
  <si>
    <t>Prix total € HT</t>
  </si>
  <si>
    <t>Présence sur site d'un établissement 
partie du GHT</t>
  </si>
  <si>
    <t>Nom, prénom et profil des intervenants</t>
  </si>
  <si>
    <t>Taux de TVA (%)</t>
  </si>
  <si>
    <t>Détail prestations pour un établissement partie du GHT44</t>
  </si>
  <si>
    <t>ANNEXE A L'ACTE D'ENGAGEMENT - BORDEREAU DES PRIX UNITAIRE</t>
  </si>
  <si>
    <t>LOT 2- mission d’AMO et de suivi pour les marchés d’assurance couvrant la Responsabilité Civile Hospitalière, la Protection juridique (morale et physique), l’Individuelle Accident, les Atteintes à l’Environnement et les Recherches impliquant la personne humaine</t>
  </si>
  <si>
    <t>PRESTATION COMPLEMENTAIRE</t>
  </si>
  <si>
    <t xml:space="preserve">Assistance annuelle au suivi d’exécution du marché </t>
  </si>
  <si>
    <t>PA-25107 : mission d’assistance à la maitrise d’ouvrage pour la passation de marchés publics de services d’assurances et le suivi de ces marchés pour l’ensemble des établissements du GHT 44</t>
  </si>
  <si>
    <t>Travail à distance</t>
  </si>
  <si>
    <t>Taux horaires€ HT travail à distance</t>
  </si>
  <si>
    <t>Taux horaire € TTC  travail à distance</t>
  </si>
  <si>
    <t>Sollicitation d'un établissement du GHT44</t>
  </si>
  <si>
    <t>DECOMPOSITION DES PHASES</t>
  </si>
  <si>
    <t xml:space="preserve">FORFAIT GLOBAL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</si>
</sst>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#,##0.00&quot; jour(s)&quot;"/>
    <numFmt numFmtId="166" formatCode="#,##0.00\ &quot;€&quot;&quot; HT&quot;"/>
    <numFmt numFmtId="167" formatCode="#,##0.00\ &quot;€&quot;&quot; TTC&quot;"/>
  </numFmts>
  <fonts count="21" x14ac:knownFonts="1">
    <font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i/>
      <sz val="8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b/>
      <sz val="9"/>
      <color indexed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1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14" fontId="8" fillId="3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9" fontId="8" fillId="3" borderId="0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1" fontId="13" fillId="0" borderId="0" xfId="0" applyNumberFormat="1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2" fontId="10" fillId="0" borderId="0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2" fontId="7" fillId="7" borderId="2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 wrapText="1"/>
    </xf>
    <xf numFmtId="1" fontId="13" fillId="2" borderId="0" xfId="0" applyNumberFormat="1" applyFont="1" applyFill="1" applyBorder="1" applyAlignment="1">
      <alignment horizontal="left" vertical="center" wrapText="1"/>
    </xf>
    <xf numFmtId="164" fontId="10" fillId="2" borderId="0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 wrapText="1"/>
    </xf>
    <xf numFmtId="2" fontId="10" fillId="2" borderId="0" xfId="0" applyNumberFormat="1" applyFont="1" applyFill="1" applyBorder="1" applyAlignment="1">
      <alignment vertical="center" wrapText="1"/>
    </xf>
    <xf numFmtId="0" fontId="0" fillId="2" borderId="0" xfId="0" applyFont="1" applyFill="1"/>
    <xf numFmtId="2" fontId="17" fillId="5" borderId="16" xfId="0" applyNumberFormat="1" applyFont="1" applyFill="1" applyBorder="1" applyAlignment="1">
      <alignment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165" fontId="19" fillId="7" borderId="11" xfId="0" applyNumberFormat="1" applyFont="1" applyFill="1" applyBorder="1" applyAlignment="1">
      <alignment horizontal="center" vertical="center" wrapText="1"/>
    </xf>
    <xf numFmtId="166" fontId="18" fillId="7" borderId="12" xfId="0" applyNumberFormat="1" applyFont="1" applyFill="1" applyBorder="1" applyAlignment="1">
      <alignment horizontal="center" vertical="center" wrapText="1"/>
    </xf>
    <xf numFmtId="167" fontId="18" fillId="7" borderId="1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14" fontId="7" fillId="3" borderId="7" xfId="0" applyNumberFormat="1" applyFont="1" applyFill="1" applyBorder="1" applyAlignment="1">
      <alignment horizontal="left" vertical="center" wrapText="1"/>
    </xf>
    <xf numFmtId="14" fontId="8" fillId="3" borderId="7" xfId="0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7" fillId="3" borderId="0" xfId="0" applyNumberFormat="1" applyFont="1" applyFill="1" applyBorder="1" applyAlignment="1">
      <alignment horizontal="left" vertical="center" wrapText="1"/>
    </xf>
    <xf numFmtId="0" fontId="15" fillId="5" borderId="6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0" fillId="0" borderId="19" xfId="0" applyFont="1" applyBorder="1" applyAlignment="1"/>
  </cellXfs>
  <cellStyles count="1">
    <cellStyle name="Normal" xfId="0" builtinId="0"/>
  </cellStyles>
  <dxfs count="2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990033"/>
      <color rgb="FF87B22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3"/>
  <sheetViews>
    <sheetView tabSelected="1" topLeftCell="A19" workbookViewId="0">
      <selection activeCell="A36" sqref="A36:J36"/>
    </sheetView>
  </sheetViews>
  <sheetFormatPr baseColWidth="10" defaultColWidth="11.54296875" defaultRowHeight="14.5" x14ac:dyDescent="0.35"/>
  <cols>
    <col min="1" max="1" width="23.453125" style="2" customWidth="1"/>
    <col min="2" max="2" width="18.26953125" style="2" customWidth="1"/>
    <col min="3" max="3" width="19.26953125" style="2" customWidth="1"/>
    <col min="4" max="4" width="15.54296875" style="2" customWidth="1"/>
    <col min="5" max="5" width="11.54296875" style="2"/>
    <col min="6" max="6" width="10.7265625" style="2" customWidth="1"/>
    <col min="7" max="8" width="11.54296875" style="2"/>
    <col min="9" max="9" width="11" style="2" customWidth="1"/>
    <col min="10" max="10" width="12.54296875" style="2" customWidth="1"/>
    <col min="11" max="11" width="12.7265625" style="2" customWidth="1"/>
    <col min="12" max="12" width="15.26953125" style="2" customWidth="1"/>
    <col min="13" max="13" width="19.1796875" style="2" customWidth="1"/>
    <col min="14" max="16384" width="11.54296875" style="2"/>
  </cols>
  <sheetData>
    <row r="1" spans="1:11" s="1" customFormat="1" ht="65.25" customHeight="1" thickBot="1" x14ac:dyDescent="0.4">
      <c r="A1" s="64" t="s">
        <v>27</v>
      </c>
      <c r="B1" s="65"/>
      <c r="C1" s="65"/>
      <c r="D1" s="65"/>
      <c r="E1" s="65"/>
      <c r="F1" s="65"/>
      <c r="G1" s="65"/>
      <c r="H1" s="65"/>
      <c r="I1" s="65"/>
      <c r="J1" s="65"/>
      <c r="K1" s="66"/>
    </row>
    <row r="2" spans="1:11" ht="51" customHeight="1" thickBot="1" x14ac:dyDescent="0.4">
      <c r="A2" s="67" t="s">
        <v>23</v>
      </c>
      <c r="B2" s="68"/>
      <c r="C2" s="65"/>
      <c r="D2" s="65"/>
      <c r="E2" s="65"/>
      <c r="F2" s="65"/>
      <c r="G2" s="65"/>
      <c r="H2" s="65"/>
      <c r="I2" s="65"/>
      <c r="J2" s="65"/>
      <c r="K2" s="66"/>
    </row>
    <row r="3" spans="1:11" ht="39.75" customHeight="1" thickBot="1" x14ac:dyDescent="0.4">
      <c r="A3" s="64" t="s">
        <v>24</v>
      </c>
      <c r="B3" s="65"/>
      <c r="C3" s="65"/>
      <c r="D3" s="65"/>
      <c r="E3" s="65"/>
      <c r="F3" s="65"/>
      <c r="G3" s="65"/>
      <c r="H3" s="65"/>
      <c r="I3" s="65"/>
      <c r="J3" s="65"/>
      <c r="K3" s="72"/>
    </row>
    <row r="4" spans="1:11" ht="28.5" customHeight="1" x14ac:dyDescent="0.35">
      <c r="A4" s="6" t="s">
        <v>0</v>
      </c>
      <c r="B4" s="6"/>
      <c r="C4" s="69"/>
      <c r="D4" s="69"/>
      <c r="E4" s="69"/>
      <c r="F4" s="43" t="s">
        <v>1</v>
      </c>
      <c r="G4" s="44"/>
      <c r="H4" s="45"/>
      <c r="I4" s="45"/>
      <c r="J4" s="8"/>
    </row>
    <row r="5" spans="1:11" ht="25.15" customHeight="1" x14ac:dyDescent="0.35">
      <c r="A5" s="6"/>
      <c r="B5" s="6"/>
      <c r="C5" s="3"/>
      <c r="D5" s="4"/>
      <c r="E5" s="4"/>
      <c r="F5" s="43" t="s">
        <v>21</v>
      </c>
      <c r="G5" s="9"/>
      <c r="H5" s="7"/>
      <c r="I5" s="7"/>
      <c r="J5" s="8"/>
    </row>
    <row r="6" spans="1:11" ht="18.5" x14ac:dyDescent="0.45">
      <c r="A6" s="70" t="s">
        <v>32</v>
      </c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11" ht="19.149999999999999" customHeight="1" x14ac:dyDescent="0.35">
      <c r="A7" s="57" t="s">
        <v>2</v>
      </c>
      <c r="B7" s="58"/>
      <c r="C7" s="58"/>
      <c r="D7" s="58"/>
      <c r="E7" s="58"/>
      <c r="F7" s="58"/>
      <c r="G7" s="58"/>
      <c r="H7" s="58"/>
      <c r="I7" s="58"/>
      <c r="J7" s="58"/>
      <c r="K7" s="59"/>
    </row>
    <row r="8" spans="1:11" s="5" customFormat="1" ht="24.65" customHeight="1" x14ac:dyDescent="0.35">
      <c r="A8" s="47" t="s">
        <v>11</v>
      </c>
      <c r="B8" s="47" t="s">
        <v>7</v>
      </c>
      <c r="C8" s="60" t="s">
        <v>19</v>
      </c>
      <c r="D8" s="60"/>
      <c r="E8" s="60"/>
      <c r="F8" s="60" t="s">
        <v>28</v>
      </c>
      <c r="G8" s="60"/>
      <c r="H8" s="60"/>
      <c r="I8" s="63" t="s">
        <v>3</v>
      </c>
      <c r="J8" s="62" t="s">
        <v>15</v>
      </c>
      <c r="K8" s="62" t="s">
        <v>14</v>
      </c>
    </row>
    <row r="9" spans="1:11" s="5" customFormat="1" ht="24.65" customHeight="1" x14ac:dyDescent="0.35">
      <c r="A9" s="47"/>
      <c r="B9" s="47"/>
      <c r="C9" s="22" t="s">
        <v>12</v>
      </c>
      <c r="D9" s="23" t="s">
        <v>16</v>
      </c>
      <c r="E9" s="23" t="s">
        <v>18</v>
      </c>
      <c r="F9" s="22" t="s">
        <v>12</v>
      </c>
      <c r="G9" s="24" t="s">
        <v>17</v>
      </c>
      <c r="H9" s="24" t="s">
        <v>18</v>
      </c>
      <c r="I9" s="63"/>
      <c r="J9" s="62"/>
      <c r="K9" s="62"/>
    </row>
    <row r="10" spans="1:11" x14ac:dyDescent="0.35">
      <c r="A10" s="10"/>
      <c r="B10" s="10"/>
      <c r="C10" s="11"/>
      <c r="D10" s="12"/>
      <c r="E10" s="36">
        <f>C10*D10</f>
        <v>0</v>
      </c>
      <c r="F10" s="11"/>
      <c r="G10" s="12"/>
      <c r="H10" s="36">
        <f>F10*G10</f>
        <v>0</v>
      </c>
      <c r="I10" s="37">
        <f>C10+F10</f>
        <v>0</v>
      </c>
      <c r="J10" s="36">
        <f>E10+H10</f>
        <v>0</v>
      </c>
      <c r="K10" s="36">
        <f>+J10*(1+$G$5)</f>
        <v>0</v>
      </c>
    </row>
    <row r="11" spans="1:11" x14ac:dyDescent="0.35">
      <c r="A11" s="10"/>
      <c r="B11" s="10"/>
      <c r="C11" s="11"/>
      <c r="D11" s="12"/>
      <c r="E11" s="36">
        <f>C11*D11</f>
        <v>0</v>
      </c>
      <c r="F11" s="11"/>
      <c r="G11" s="12"/>
      <c r="H11" s="36">
        <f>F11*G11</f>
        <v>0</v>
      </c>
      <c r="I11" s="37">
        <f>C11+F11</f>
        <v>0</v>
      </c>
      <c r="J11" s="36">
        <f>E11+H11</f>
        <v>0</v>
      </c>
      <c r="K11" s="36">
        <f>+J11*(1+$G$5)</f>
        <v>0</v>
      </c>
    </row>
    <row r="12" spans="1:11" x14ac:dyDescent="0.35">
      <c r="A12" s="10"/>
      <c r="B12" s="10"/>
      <c r="C12" s="11"/>
      <c r="D12" s="12"/>
      <c r="E12" s="36">
        <f>C12*D12</f>
        <v>0</v>
      </c>
      <c r="F12" s="11"/>
      <c r="G12" s="12"/>
      <c r="H12" s="36">
        <f>F12*G12</f>
        <v>0</v>
      </c>
      <c r="I12" s="37">
        <f>C12+F12</f>
        <v>0</v>
      </c>
      <c r="J12" s="36">
        <f>E12+H12</f>
        <v>0</v>
      </c>
      <c r="K12" s="36">
        <f>+J12*(1+$G$5)</f>
        <v>0</v>
      </c>
    </row>
    <row r="13" spans="1:11" ht="15" thickBot="1" x14ac:dyDescent="0.4">
      <c r="A13" s="10"/>
      <c r="B13" s="10"/>
      <c r="C13" s="11"/>
      <c r="D13" s="12"/>
      <c r="E13" s="36">
        <f>C13*D13</f>
        <v>0</v>
      </c>
      <c r="F13" s="11"/>
      <c r="G13" s="12"/>
      <c r="H13" s="36">
        <f>F13*G13</f>
        <v>0</v>
      </c>
      <c r="I13" s="38">
        <f>C13+F13</f>
        <v>0</v>
      </c>
      <c r="J13" s="39">
        <f>E13+H13</f>
        <v>0</v>
      </c>
      <c r="K13" s="39">
        <f>+J13*(1+$G$5)</f>
        <v>0</v>
      </c>
    </row>
    <row r="14" spans="1:11" ht="15" thickBot="1" x14ac:dyDescent="0.4">
      <c r="A14" s="27"/>
      <c r="B14" s="27"/>
      <c r="C14" s="28"/>
      <c r="D14" s="29"/>
      <c r="E14" s="29"/>
      <c r="F14" s="30"/>
      <c r="G14" s="25"/>
      <c r="H14" s="26" t="s">
        <v>8</v>
      </c>
      <c r="I14" s="40">
        <f>SUM(I10:I13)</f>
        <v>0</v>
      </c>
      <c r="J14" s="41">
        <f>SUM(J10:J13)</f>
        <v>0</v>
      </c>
      <c r="K14" s="42">
        <f>SUM(K10:K13)</f>
        <v>0</v>
      </c>
    </row>
    <row r="15" spans="1:11" ht="12.65" customHeight="1" x14ac:dyDescent="0.35">
      <c r="A15" s="27"/>
      <c r="B15" s="27"/>
      <c r="C15" s="28"/>
      <c r="D15" s="29"/>
      <c r="E15" s="29"/>
      <c r="F15" s="31"/>
      <c r="G15" s="32"/>
      <c r="H15" s="32"/>
      <c r="I15" s="33"/>
      <c r="J15" s="29"/>
      <c r="K15" s="34"/>
    </row>
    <row r="16" spans="1:11" ht="16.899999999999999" customHeight="1" x14ac:dyDescent="0.35">
      <c r="A16" s="57" t="s">
        <v>4</v>
      </c>
      <c r="B16" s="58"/>
      <c r="C16" s="58"/>
      <c r="D16" s="58"/>
      <c r="E16" s="58"/>
      <c r="F16" s="58"/>
      <c r="G16" s="58"/>
      <c r="H16" s="58"/>
      <c r="I16" s="58"/>
      <c r="J16" s="58"/>
      <c r="K16" s="59"/>
    </row>
    <row r="17" spans="1:11" ht="32.25" customHeight="1" x14ac:dyDescent="0.35">
      <c r="A17" s="47" t="s">
        <v>11</v>
      </c>
      <c r="B17" s="47" t="s">
        <v>7</v>
      </c>
      <c r="C17" s="60" t="s">
        <v>19</v>
      </c>
      <c r="D17" s="60"/>
      <c r="E17" s="60"/>
      <c r="F17" s="60" t="s">
        <v>28</v>
      </c>
      <c r="G17" s="60"/>
      <c r="H17" s="60"/>
      <c r="I17" s="61" t="s">
        <v>3</v>
      </c>
      <c r="J17" s="62" t="s">
        <v>15</v>
      </c>
      <c r="K17" s="62" t="s">
        <v>14</v>
      </c>
    </row>
    <row r="18" spans="1:11" ht="24" x14ac:dyDescent="0.35">
      <c r="A18" s="47"/>
      <c r="B18" s="47"/>
      <c r="C18" s="22" t="s">
        <v>12</v>
      </c>
      <c r="D18" s="23" t="s">
        <v>16</v>
      </c>
      <c r="E18" s="23" t="s">
        <v>18</v>
      </c>
      <c r="F18" s="22" t="s">
        <v>12</v>
      </c>
      <c r="G18" s="24" t="s">
        <v>17</v>
      </c>
      <c r="H18" s="24" t="s">
        <v>18</v>
      </c>
      <c r="I18" s="61"/>
      <c r="J18" s="62"/>
      <c r="K18" s="62"/>
    </row>
    <row r="19" spans="1:11" x14ac:dyDescent="0.35">
      <c r="A19" s="10"/>
      <c r="B19" s="10"/>
      <c r="C19" s="11"/>
      <c r="D19" s="12"/>
      <c r="E19" s="36">
        <f>C19*D19</f>
        <v>0</v>
      </c>
      <c r="F19" s="11"/>
      <c r="G19" s="12"/>
      <c r="H19" s="36">
        <f>F19*G19</f>
        <v>0</v>
      </c>
      <c r="I19" s="37">
        <f>C19+F19</f>
        <v>0</v>
      </c>
      <c r="J19" s="36">
        <f>E19+H19</f>
        <v>0</v>
      </c>
      <c r="K19" s="36">
        <f>+J19*(1+$G$5)</f>
        <v>0</v>
      </c>
    </row>
    <row r="20" spans="1:11" x14ac:dyDescent="0.35">
      <c r="A20" s="10"/>
      <c r="B20" s="10"/>
      <c r="C20" s="11"/>
      <c r="D20" s="12"/>
      <c r="E20" s="36">
        <f>C20*D20</f>
        <v>0</v>
      </c>
      <c r="F20" s="11"/>
      <c r="G20" s="12"/>
      <c r="H20" s="36">
        <f>F20*G20</f>
        <v>0</v>
      </c>
      <c r="I20" s="37">
        <f>C20+F20</f>
        <v>0</v>
      </c>
      <c r="J20" s="36">
        <f>E20+H20</f>
        <v>0</v>
      </c>
      <c r="K20" s="36">
        <f>+J20*(1+$G$5)</f>
        <v>0</v>
      </c>
    </row>
    <row r="21" spans="1:11" x14ac:dyDescent="0.35">
      <c r="A21" s="10"/>
      <c r="B21" s="10"/>
      <c r="C21" s="11"/>
      <c r="D21" s="12"/>
      <c r="E21" s="36">
        <f>C21*D21</f>
        <v>0</v>
      </c>
      <c r="F21" s="11"/>
      <c r="G21" s="12"/>
      <c r="H21" s="36">
        <f>F21*G21</f>
        <v>0</v>
      </c>
      <c r="I21" s="37">
        <f>C21+F21</f>
        <v>0</v>
      </c>
      <c r="J21" s="36">
        <f>E21+H21</f>
        <v>0</v>
      </c>
      <c r="K21" s="36">
        <f>+J21*(1+$G$5)</f>
        <v>0</v>
      </c>
    </row>
    <row r="22" spans="1:11" ht="15" thickBot="1" x14ac:dyDescent="0.4">
      <c r="A22" s="10"/>
      <c r="B22" s="10"/>
      <c r="C22" s="11"/>
      <c r="D22" s="12"/>
      <c r="E22" s="36">
        <f>C22*D22</f>
        <v>0</v>
      </c>
      <c r="F22" s="11"/>
      <c r="G22" s="12"/>
      <c r="H22" s="36">
        <f>F22*G22</f>
        <v>0</v>
      </c>
      <c r="I22" s="38">
        <f>C22+F22</f>
        <v>0</v>
      </c>
      <c r="J22" s="39">
        <f>E22+H22</f>
        <v>0</v>
      </c>
      <c r="K22" s="39">
        <f>+J22*(1+$G$5)</f>
        <v>0</v>
      </c>
    </row>
    <row r="23" spans="1:11" ht="15" thickBot="1" x14ac:dyDescent="0.4">
      <c r="A23" s="27"/>
      <c r="B23" s="27"/>
      <c r="C23" s="28"/>
      <c r="D23" s="29"/>
      <c r="E23" s="29"/>
      <c r="F23" s="30"/>
      <c r="G23" s="25"/>
      <c r="H23" s="26" t="s">
        <v>9</v>
      </c>
      <c r="I23" s="40">
        <f>SUM(I19:I22)</f>
        <v>0</v>
      </c>
      <c r="J23" s="41">
        <f>SUM(J19:J22)</f>
        <v>0</v>
      </c>
      <c r="K23" s="42">
        <f>SUM(K19:K22)</f>
        <v>0</v>
      </c>
    </row>
    <row r="24" spans="1:11" x14ac:dyDescent="0.35">
      <c r="A24" s="27"/>
      <c r="B24" s="27"/>
      <c r="C24" s="28"/>
      <c r="D24" s="29"/>
      <c r="E24" s="29"/>
      <c r="F24" s="31"/>
      <c r="G24" s="32"/>
      <c r="H24" s="32"/>
      <c r="I24" s="33"/>
      <c r="J24" s="29"/>
      <c r="K24" s="34"/>
    </row>
    <row r="25" spans="1:11" ht="15.5" x14ac:dyDescent="0.35">
      <c r="A25" s="57" t="s">
        <v>13</v>
      </c>
      <c r="B25" s="58"/>
      <c r="C25" s="58"/>
      <c r="D25" s="58"/>
      <c r="E25" s="58"/>
      <c r="F25" s="58"/>
      <c r="G25" s="58"/>
      <c r="H25" s="58"/>
      <c r="I25" s="58"/>
      <c r="J25" s="58"/>
      <c r="K25" s="59"/>
    </row>
    <row r="26" spans="1:11" s="5" customFormat="1" ht="30.75" customHeight="1" x14ac:dyDescent="0.35">
      <c r="A26" s="47" t="s">
        <v>11</v>
      </c>
      <c r="B26" s="47" t="s">
        <v>7</v>
      </c>
      <c r="C26" s="60" t="s">
        <v>19</v>
      </c>
      <c r="D26" s="60"/>
      <c r="E26" s="60"/>
      <c r="F26" s="60" t="s">
        <v>28</v>
      </c>
      <c r="G26" s="60"/>
      <c r="H26" s="60"/>
      <c r="I26" s="61" t="s">
        <v>3</v>
      </c>
      <c r="J26" s="62" t="s">
        <v>15</v>
      </c>
      <c r="K26" s="62" t="s">
        <v>14</v>
      </c>
    </row>
    <row r="27" spans="1:11" ht="24" x14ac:dyDescent="0.35">
      <c r="A27" s="47"/>
      <c r="B27" s="47"/>
      <c r="C27" s="22" t="s">
        <v>12</v>
      </c>
      <c r="D27" s="23" t="s">
        <v>16</v>
      </c>
      <c r="E27" s="23" t="s">
        <v>18</v>
      </c>
      <c r="F27" s="22" t="s">
        <v>12</v>
      </c>
      <c r="G27" s="24" t="s">
        <v>17</v>
      </c>
      <c r="H27" s="24" t="s">
        <v>18</v>
      </c>
      <c r="I27" s="61"/>
      <c r="J27" s="62"/>
      <c r="K27" s="62"/>
    </row>
    <row r="28" spans="1:11" x14ac:dyDescent="0.35">
      <c r="A28" s="10"/>
      <c r="B28" s="10"/>
      <c r="C28" s="11"/>
      <c r="D28" s="12"/>
      <c r="E28" s="36">
        <f>C28*D28</f>
        <v>0</v>
      </c>
      <c r="F28" s="11"/>
      <c r="G28" s="12"/>
      <c r="H28" s="36">
        <f>F28*G28</f>
        <v>0</v>
      </c>
      <c r="I28" s="37">
        <f>C28+F28</f>
        <v>0</v>
      </c>
      <c r="J28" s="36">
        <f>E28+H28</f>
        <v>0</v>
      </c>
      <c r="K28" s="36">
        <f>+J28*(1+$G$5)</f>
        <v>0</v>
      </c>
    </row>
    <row r="29" spans="1:11" x14ac:dyDescent="0.35">
      <c r="A29" s="10"/>
      <c r="B29" s="10"/>
      <c r="C29" s="11"/>
      <c r="D29" s="12"/>
      <c r="E29" s="36">
        <f>C29*D29</f>
        <v>0</v>
      </c>
      <c r="F29" s="11"/>
      <c r="G29" s="12"/>
      <c r="H29" s="36">
        <f>F29*G29</f>
        <v>0</v>
      </c>
      <c r="I29" s="37">
        <f>C29+F29</f>
        <v>0</v>
      </c>
      <c r="J29" s="36">
        <f>E29+H29</f>
        <v>0</v>
      </c>
      <c r="K29" s="36">
        <f>+J29*(1+$G$5)</f>
        <v>0</v>
      </c>
    </row>
    <row r="30" spans="1:11" x14ac:dyDescent="0.35">
      <c r="A30" s="10"/>
      <c r="B30" s="10"/>
      <c r="C30" s="11"/>
      <c r="D30" s="12"/>
      <c r="E30" s="36">
        <f>C30*D30</f>
        <v>0</v>
      </c>
      <c r="F30" s="11"/>
      <c r="G30" s="12"/>
      <c r="H30" s="36">
        <f>F30*G30</f>
        <v>0</v>
      </c>
      <c r="I30" s="37">
        <f>C30+F30</f>
        <v>0</v>
      </c>
      <c r="J30" s="36">
        <f>E30+H30</f>
        <v>0</v>
      </c>
      <c r="K30" s="36">
        <f>+J30*(1+$G$5)</f>
        <v>0</v>
      </c>
    </row>
    <row r="31" spans="1:11" ht="15" thickBot="1" x14ac:dyDescent="0.4">
      <c r="A31" s="10"/>
      <c r="B31" s="10"/>
      <c r="C31" s="11"/>
      <c r="D31" s="12"/>
      <c r="E31" s="36">
        <f>C31*D31</f>
        <v>0</v>
      </c>
      <c r="F31" s="11"/>
      <c r="G31" s="12"/>
      <c r="H31" s="36">
        <f>F31*G31</f>
        <v>0</v>
      </c>
      <c r="I31" s="38">
        <f>C31+F31</f>
        <v>0</v>
      </c>
      <c r="J31" s="39">
        <f>E31+H31</f>
        <v>0</v>
      </c>
      <c r="K31" s="39">
        <f>+J31*(1+$G$5)</f>
        <v>0</v>
      </c>
    </row>
    <row r="32" spans="1:11" ht="15" customHeight="1" thickBot="1" x14ac:dyDescent="0.4">
      <c r="A32" s="14"/>
      <c r="B32" s="14"/>
      <c r="C32" s="15"/>
      <c r="D32" s="16"/>
      <c r="E32" s="16"/>
      <c r="F32" s="20"/>
      <c r="G32" s="25"/>
      <c r="H32" s="26" t="s">
        <v>10</v>
      </c>
      <c r="I32" s="40">
        <f>SUM(I28:I31)</f>
        <v>0</v>
      </c>
      <c r="J32" s="41">
        <f>SUM(J28:J31)</f>
        <v>0</v>
      </c>
      <c r="K32" s="42">
        <f>SUM(K28:K31)</f>
        <v>0</v>
      </c>
    </row>
    <row r="33" spans="1:11" ht="10.5" customHeight="1" thickBot="1" x14ac:dyDescent="0.4">
      <c r="A33" s="14"/>
      <c r="B33" s="14"/>
      <c r="C33" s="15"/>
      <c r="D33" s="16"/>
      <c r="E33" s="16"/>
      <c r="F33" s="17"/>
      <c r="G33" s="18"/>
      <c r="H33" s="21"/>
      <c r="I33" s="19"/>
      <c r="J33" s="16"/>
    </row>
    <row r="34" spans="1:11" ht="15" customHeight="1" thickBot="1" x14ac:dyDescent="0.4">
      <c r="A34" s="14"/>
      <c r="B34" s="14"/>
      <c r="C34" s="15"/>
      <c r="D34" s="16"/>
      <c r="E34" s="16"/>
      <c r="F34" s="54" t="s">
        <v>33</v>
      </c>
      <c r="G34" s="55"/>
      <c r="H34" s="55"/>
      <c r="I34" s="35">
        <f>I14+I23+I32</f>
        <v>0</v>
      </c>
      <c r="J34" s="35">
        <f t="shared" ref="J34:K34" si="0">J14+J23+J32</f>
        <v>0</v>
      </c>
      <c r="K34" s="35">
        <f t="shared" si="0"/>
        <v>0</v>
      </c>
    </row>
    <row r="35" spans="1:11" ht="10.5" customHeight="1" x14ac:dyDescent="0.35">
      <c r="A35" s="14"/>
      <c r="B35" s="14"/>
      <c r="C35" s="15"/>
      <c r="D35" s="16"/>
      <c r="E35" s="16"/>
      <c r="F35" s="17"/>
      <c r="G35" s="18"/>
      <c r="H35" s="18"/>
      <c r="I35" s="19"/>
      <c r="J35" s="16"/>
    </row>
    <row r="36" spans="1:11" s="5" customFormat="1" ht="23.25" customHeight="1" x14ac:dyDescent="0.35">
      <c r="A36" s="56" t="s">
        <v>5</v>
      </c>
      <c r="B36" s="56"/>
      <c r="C36" s="56"/>
      <c r="D36" s="56"/>
      <c r="E36" s="56"/>
      <c r="F36" s="56"/>
      <c r="G36" s="56"/>
      <c r="H36" s="56"/>
      <c r="I36" s="56"/>
      <c r="J36" s="56"/>
    </row>
    <row r="39" spans="1:11" ht="15.5" x14ac:dyDescent="0.35">
      <c r="A39" s="50" t="s">
        <v>25</v>
      </c>
      <c r="B39" s="51"/>
      <c r="C39" s="51"/>
      <c r="D39" s="51"/>
      <c r="E39" s="16"/>
      <c r="F39" s="17"/>
      <c r="G39" s="18"/>
      <c r="H39" s="18"/>
      <c r="I39" s="19"/>
      <c r="J39" s="16"/>
      <c r="K39" s="16"/>
    </row>
    <row r="40" spans="1:11" ht="49.5" customHeight="1" x14ac:dyDescent="0.35">
      <c r="A40" s="52" t="s">
        <v>6</v>
      </c>
      <c r="B40" s="53"/>
      <c r="C40" s="53"/>
      <c r="D40" s="53"/>
    </row>
    <row r="41" spans="1:11" x14ac:dyDescent="0.35">
      <c r="A41" s="47" t="s">
        <v>22</v>
      </c>
      <c r="B41" s="47" t="s">
        <v>20</v>
      </c>
      <c r="C41" s="48" t="s">
        <v>31</v>
      </c>
      <c r="D41" s="49"/>
    </row>
    <row r="42" spans="1:11" ht="24" x14ac:dyDescent="0.35">
      <c r="A42" s="47"/>
      <c r="B42" s="47"/>
      <c r="C42" s="22" t="s">
        <v>29</v>
      </c>
      <c r="D42" s="22" t="s">
        <v>30</v>
      </c>
    </row>
    <row r="43" spans="1:11" ht="43.5" x14ac:dyDescent="0.35">
      <c r="A43" s="46" t="s">
        <v>26</v>
      </c>
      <c r="B43" s="10"/>
      <c r="C43" s="13"/>
      <c r="D43" s="13">
        <f>+C43*(1+$G$5)</f>
        <v>0</v>
      </c>
    </row>
  </sheetData>
  <mergeCells count="36">
    <mergeCell ref="A7:K7"/>
    <mergeCell ref="A1:K1"/>
    <mergeCell ref="A2:K2"/>
    <mergeCell ref="C4:E4"/>
    <mergeCell ref="A6:K6"/>
    <mergeCell ref="A3:K3"/>
    <mergeCell ref="K8:K9"/>
    <mergeCell ref="A16:K16"/>
    <mergeCell ref="A17:A18"/>
    <mergeCell ref="B17:B18"/>
    <mergeCell ref="C17:E17"/>
    <mergeCell ref="F17:H17"/>
    <mergeCell ref="I17:I18"/>
    <mergeCell ref="J17:J18"/>
    <mergeCell ref="K17:K18"/>
    <mergeCell ref="A8:A9"/>
    <mergeCell ref="B8:B9"/>
    <mergeCell ref="C8:E8"/>
    <mergeCell ref="F8:H8"/>
    <mergeCell ref="I8:I9"/>
    <mergeCell ref="J8:J9"/>
    <mergeCell ref="F34:H34"/>
    <mergeCell ref="A36:J36"/>
    <mergeCell ref="A25:K25"/>
    <mergeCell ref="A26:A27"/>
    <mergeCell ref="B26:B27"/>
    <mergeCell ref="C26:E26"/>
    <mergeCell ref="F26:H26"/>
    <mergeCell ref="I26:I27"/>
    <mergeCell ref="J26:J27"/>
    <mergeCell ref="K26:K27"/>
    <mergeCell ref="A41:A42"/>
    <mergeCell ref="B41:B42"/>
    <mergeCell ref="C41:D41"/>
    <mergeCell ref="A39:D39"/>
    <mergeCell ref="A40:D40"/>
  </mergeCells>
  <conditionalFormatting sqref="A10:D13 I10:J13 I14:K14">
    <cfRule type="expression" dxfId="25" priority="66" stopIfTrue="1">
      <formula>ISBLANK(A10)</formula>
    </cfRule>
  </conditionalFormatting>
  <conditionalFormatting sqref="G4:I5">
    <cfRule type="expression" dxfId="24" priority="64" stopIfTrue="1">
      <formula>ISBLANK(G4)</formula>
    </cfRule>
    <cfRule type="expression" dxfId="23" priority="65" stopIfTrue="1">
      <formula>"ESTVIDE($D$4)"</formula>
    </cfRule>
  </conditionalFormatting>
  <conditionalFormatting sqref="C4:E4">
    <cfRule type="expression" dxfId="22" priority="62" stopIfTrue="1">
      <formula>ISBLANK(C4)</formula>
    </cfRule>
    <cfRule type="expression" dxfId="21" priority="63" stopIfTrue="1">
      <formula>"ESTVIDE($D$4)"</formula>
    </cfRule>
  </conditionalFormatting>
  <conditionalFormatting sqref="H10:H13">
    <cfRule type="expression" dxfId="20" priority="59" stopIfTrue="1">
      <formula>ISBLANK(H10)</formula>
    </cfRule>
  </conditionalFormatting>
  <conditionalFormatting sqref="E19:E22">
    <cfRule type="expression" dxfId="19" priority="57" stopIfTrue="1">
      <formula>ISBLANK(E19)</formula>
    </cfRule>
  </conditionalFormatting>
  <conditionalFormatting sqref="F19:G22">
    <cfRule type="expression" dxfId="18" priority="56" stopIfTrue="1">
      <formula>ISBLANK(F19)</formula>
    </cfRule>
  </conditionalFormatting>
  <conditionalFormatting sqref="H19:H22">
    <cfRule type="expression" dxfId="17" priority="55" stopIfTrue="1">
      <formula>ISBLANK(H19)</formula>
    </cfRule>
  </conditionalFormatting>
  <conditionalFormatting sqref="A28:D31 I28:J31">
    <cfRule type="expression" dxfId="16" priority="54" stopIfTrue="1">
      <formula>ISBLANK(A28)</formula>
    </cfRule>
  </conditionalFormatting>
  <conditionalFormatting sqref="E28:E31">
    <cfRule type="expression" dxfId="15" priority="53" stopIfTrue="1">
      <formula>ISBLANK(E28)</formula>
    </cfRule>
  </conditionalFormatting>
  <conditionalFormatting sqref="F28:G31">
    <cfRule type="expression" dxfId="14" priority="52" stopIfTrue="1">
      <formula>ISBLANK(F28)</formula>
    </cfRule>
  </conditionalFormatting>
  <conditionalFormatting sqref="E10:E13">
    <cfRule type="expression" dxfId="13" priority="61" stopIfTrue="1">
      <formula>ISBLANK(E10)</formula>
    </cfRule>
  </conditionalFormatting>
  <conditionalFormatting sqref="F10:G13">
    <cfRule type="expression" dxfId="12" priority="60" stopIfTrue="1">
      <formula>ISBLANK(F10)</formula>
    </cfRule>
  </conditionalFormatting>
  <conditionalFormatting sqref="A19:D22 I19:J22">
    <cfRule type="expression" dxfId="11" priority="58" stopIfTrue="1">
      <formula>ISBLANK(A19)</formula>
    </cfRule>
  </conditionalFormatting>
  <conditionalFormatting sqref="H28:H31">
    <cfRule type="expression" dxfId="10" priority="51" stopIfTrue="1">
      <formula>ISBLANK(H28)</formula>
    </cfRule>
  </conditionalFormatting>
  <conditionalFormatting sqref="I23:J23">
    <cfRule type="expression" dxfId="9" priority="50" stopIfTrue="1">
      <formula>ISBLANK(I23)</formula>
    </cfRule>
  </conditionalFormatting>
  <conditionalFormatting sqref="I32:J32">
    <cfRule type="expression" dxfId="8" priority="49" stopIfTrue="1">
      <formula>ISBLANK(I32)</formula>
    </cfRule>
  </conditionalFormatting>
  <conditionalFormatting sqref="K23">
    <cfRule type="expression" dxfId="7" priority="48" stopIfTrue="1">
      <formula>ISBLANK(K23)</formula>
    </cfRule>
  </conditionalFormatting>
  <conditionalFormatting sqref="K32">
    <cfRule type="expression" dxfId="6" priority="47" stopIfTrue="1">
      <formula>ISBLANK(K32)</formula>
    </cfRule>
  </conditionalFormatting>
  <conditionalFormatting sqref="K28:K31">
    <cfRule type="expression" dxfId="5" priority="46" stopIfTrue="1">
      <formula>ISBLANK(K28)</formula>
    </cfRule>
  </conditionalFormatting>
  <conditionalFormatting sqref="K19:K22">
    <cfRule type="expression" dxfId="4" priority="45" stopIfTrue="1">
      <formula>ISBLANK(K19)</formula>
    </cfRule>
  </conditionalFormatting>
  <conditionalFormatting sqref="K10:K13">
    <cfRule type="expression" dxfId="3" priority="44" stopIfTrue="1">
      <formula>ISBLANK(K10)</formula>
    </cfRule>
  </conditionalFormatting>
  <conditionalFormatting sqref="D43">
    <cfRule type="expression" dxfId="2" priority="3" stopIfTrue="1">
      <formula>ISBLANK(D43)</formula>
    </cfRule>
  </conditionalFormatting>
  <conditionalFormatting sqref="B43">
    <cfRule type="expression" dxfId="1" priority="2" stopIfTrue="1">
      <formula>ISBLANK(B43)</formula>
    </cfRule>
  </conditionalFormatting>
  <conditionalFormatting sqref="C43">
    <cfRule type="expression" dxfId="0" priority="1" stopIfTrue="1">
      <formula>ISBLANK(C43)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Phases 1 à 4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</dc:creator>
  <cp:lastModifiedBy>MADDALON Gautier</cp:lastModifiedBy>
  <cp:lastPrinted>2024-05-30T08:13:28Z</cp:lastPrinted>
  <dcterms:created xsi:type="dcterms:W3CDTF">2020-01-24T10:57:40Z</dcterms:created>
  <dcterms:modified xsi:type="dcterms:W3CDTF">2025-11-19T16:24:01Z</dcterms:modified>
</cp:coreProperties>
</file>